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6000" yWindow="0" windowWidth="21900" windowHeight="16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<sst xmlns="http://schemas.openxmlformats.org/spreadsheetml/2006/main" count="122" uniqueCount="99">
  <si>
    <t>Instrument Computer</t>
  </si>
  <si>
    <t>IP Address</t>
  </si>
  <si>
    <t>PI</t>
  </si>
  <si>
    <t>Station</t>
  </si>
  <si>
    <t>Aikin</t>
  </si>
  <si>
    <t>Fli Sci Laptop</t>
  </si>
  <si>
    <t>C3X</t>
  </si>
  <si>
    <t>NOyO3</t>
  </si>
  <si>
    <t>Ryerson</t>
  </si>
  <si>
    <t>NMASS</t>
  </si>
  <si>
    <t>AMPS Pod</t>
  </si>
  <si>
    <t>Brock</t>
  </si>
  <si>
    <t>CO</t>
  </si>
  <si>
    <t>CO Pod</t>
  </si>
  <si>
    <t>Holloway</t>
  </si>
  <si>
    <t>SO2</t>
  </si>
  <si>
    <t>CO2/CH4</t>
  </si>
  <si>
    <t>CO2/CH4 Laptop</t>
  </si>
  <si>
    <t>Peischl</t>
  </si>
  <si>
    <t>iWAS2</t>
  </si>
  <si>
    <t>AMPS pod</t>
  </si>
  <si>
    <t>Gilman/Lerner</t>
  </si>
  <si>
    <t>Dual Pass</t>
  </si>
  <si>
    <t>UHSAS</t>
  </si>
  <si>
    <t>PAN CIMS</t>
  </si>
  <si>
    <t>acid CIMS</t>
  </si>
  <si>
    <t>Thornton</t>
  </si>
  <si>
    <t>ACES</t>
  </si>
  <si>
    <t>6b</t>
  </si>
  <si>
    <t>HCHO</t>
  </si>
  <si>
    <t>Notes</t>
  </si>
  <si>
    <t>DaqFactory data sharing</t>
  </si>
  <si>
    <t>Labview</t>
  </si>
  <si>
    <t>Remote Desktop</t>
  </si>
  <si>
    <t>?</t>
  </si>
  <si>
    <t>DaqFactory, but no data sharing</t>
  </si>
  <si>
    <t>Gateway = 10.10.16.1</t>
  </si>
  <si>
    <t>Netmask = 255.255.255.0</t>
  </si>
  <si>
    <t>DaqFactory data sharing and X-Chat</t>
  </si>
  <si>
    <t>DaqFactory data sharing, X-Chat, python script data download</t>
  </si>
  <si>
    <t>Used for Remote Desktop pre- and post-flight</t>
  </si>
  <si>
    <t>iWAS Laptop</t>
  </si>
  <si>
    <t>CO Laptop</t>
  </si>
  <si>
    <t>5 (preflight)</t>
  </si>
  <si>
    <t>Time Server = 10.10.16.55</t>
  </si>
  <si>
    <t>Network addresses for computers flying on NOAA P-3 during SONGNEX</t>
  </si>
  <si>
    <t>DaqFactory data sharing to display graphs and X-Chat</t>
  </si>
  <si>
    <t>NOxCARD</t>
  </si>
  <si>
    <t>H2S/CH4</t>
  </si>
  <si>
    <t>Ethane</t>
  </si>
  <si>
    <t>HNO3 CIMS</t>
  </si>
  <si>
    <t>CSD Computer</t>
  </si>
  <si>
    <t>H3O CIMS</t>
  </si>
  <si>
    <t>Wild/Dube</t>
  </si>
  <si>
    <t>Eilerman/Neuman</t>
  </si>
  <si>
    <t>YAS</t>
  </si>
  <si>
    <t>I-CIMS</t>
  </si>
  <si>
    <t>Zarzana/Dube</t>
  </si>
  <si>
    <t>Aikin/Warneke</t>
  </si>
  <si>
    <t>10.10.16.200</t>
  </si>
  <si>
    <t>10.10.16.201</t>
  </si>
  <si>
    <t>10.10.16.202</t>
  </si>
  <si>
    <t>10.10.16.204</t>
  </si>
  <si>
    <t>10.10.16.207</t>
  </si>
  <si>
    <t>10.10.16.208</t>
  </si>
  <si>
    <t>10.10.16.209</t>
  </si>
  <si>
    <t>Labview. Sending data to IWG1</t>
  </si>
  <si>
    <t>10.10.16.210</t>
  </si>
  <si>
    <t>10.10.16.211</t>
  </si>
  <si>
    <t>10.10.16.212</t>
  </si>
  <si>
    <t>10.10.16.213</t>
  </si>
  <si>
    <t>10.10.16.214</t>
  </si>
  <si>
    <t>10.10.16.215</t>
  </si>
  <si>
    <t>10.10.1.200</t>
  </si>
  <si>
    <t>10.10.1.201</t>
  </si>
  <si>
    <t>10.10.1.203</t>
  </si>
  <si>
    <t>10.10.1.204</t>
  </si>
  <si>
    <t>10.10.1.205</t>
  </si>
  <si>
    <t>10.10.1.206</t>
  </si>
  <si>
    <t>DaqFactory data sharing. Connect to this one to get data into DF. 2 networks for connecting to CO2/CH4 and ethane.</t>
  </si>
  <si>
    <t>CO2/CH4 labjack 1</t>
  </si>
  <si>
    <t>20.10.16.20</t>
  </si>
  <si>
    <t>20.10.16.21</t>
  </si>
  <si>
    <t>DNS = 10.10.16.56</t>
  </si>
  <si>
    <t>20.10.16.22</t>
  </si>
  <si>
    <t>20.10.16.23</t>
  </si>
  <si>
    <t>Remote Desktop. Private network, but reserve address in case we need it.</t>
  </si>
  <si>
    <t>LabJack on private ethernet</t>
  </si>
  <si>
    <t>Koss/Yuan</t>
  </si>
  <si>
    <t>10.10.16.216</t>
  </si>
  <si>
    <t>10.10.16.200-230 for instruments that need xchat, internet access, iWG data, or feed data in to AAMPS system.</t>
  </si>
  <si>
    <t>10.10.1.200-230 for instruments needing xchat and Internet</t>
  </si>
  <si>
    <t>Remote Desktop. Private network for Picarro inst.</t>
  </si>
  <si>
    <t>Veres</t>
  </si>
  <si>
    <t>AOC Dataserver: 10.10.16.10</t>
  </si>
  <si>
    <t>10.10.16.217</t>
  </si>
  <si>
    <t>Use this to send UDP data to AOC. NOxCARD = port 9172, iWAS = port 9173,  ACES = port 9174, ISAF = port 9175</t>
  </si>
  <si>
    <t xml:space="preserve">Updated: </t>
  </si>
  <si>
    <t>Wolfe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</si>
</sst>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auto="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0" fillId="0" borderId="0" xfId="0" applyFill="1" applyBorder="1"/>
    <xf numFmtId="0" fontId="5" fillId="0" borderId="3" xfId="0" applyFont="1" applyFill="1" applyBorder="1"/>
    <xf numFmtId="0" fontId="1" fillId="2" borderId="0" xfId="0" applyFont="1" applyFill="1"/>
    <xf numFmtId="0" fontId="6" fillId="0" borderId="0" xfId="0" applyFont="1"/>
    <xf numFmtId="14" fontId="0" fillId="0" borderId="0" xfId="0" applyNumberFormat="1"/>
  </cellXfs>
  <cellStyles count="1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3" workbookViewId="0">
      <selection activeCell="A30" sqref="A30:XFD30"/>
    </sheetView>
  </sheetViews>
  <sheetFormatPr baseColWidth="10" defaultRowHeight="15" x14ac:dyDescent="0"/>
  <cols>
    <col min="1" max="1" width="25.33203125" customWidth="1"/>
    <col min="2" max="2" width="12.5" customWidth="1"/>
    <col min="3" max="3" width="15.5" customWidth="1"/>
    <col min="4" max="4" width="13.6640625" customWidth="1"/>
    <col min="5" max="5" width="29.1640625" customWidth="1"/>
  </cols>
  <sheetData>
    <row r="1" spans="1:5" ht="28" customHeight="1">
      <c r="A1" s="11" t="s">
        <v>45</v>
      </c>
    </row>
    <row r="2" spans="1:5">
      <c r="A2" s="10" t="s">
        <v>36</v>
      </c>
    </row>
    <row r="3" spans="1:5">
      <c r="A3" s="10" t="s">
        <v>37</v>
      </c>
      <c r="B3" s="2" t="s">
        <v>97</v>
      </c>
      <c r="C3" s="12">
        <f ca="1">TODAY()</f>
        <v>42054</v>
      </c>
    </row>
    <row r="4" spans="1:5">
      <c r="A4" s="10" t="s">
        <v>83</v>
      </c>
    </row>
    <row r="5" spans="1:5" ht="14" customHeight="1">
      <c r="A5" s="10" t="s">
        <v>44</v>
      </c>
    </row>
    <row r="6" spans="1:5" ht="14" customHeight="1">
      <c r="A6" s="10" t="s">
        <v>94</v>
      </c>
      <c r="B6" t="s">
        <v>96</v>
      </c>
    </row>
    <row r="7" spans="1:5" ht="30" customHeight="1">
      <c r="A7" s="6" t="s">
        <v>0</v>
      </c>
      <c r="B7" s="7" t="s">
        <v>3</v>
      </c>
      <c r="C7" s="7" t="s">
        <v>2</v>
      </c>
      <c r="D7" s="7" t="s">
        <v>1</v>
      </c>
      <c r="E7" s="9" t="s">
        <v>30</v>
      </c>
    </row>
    <row r="8" spans="1:5">
      <c r="A8" s="4" t="s">
        <v>5</v>
      </c>
      <c r="B8" s="2">
        <v>2</v>
      </c>
      <c r="C8" t="s">
        <v>4</v>
      </c>
      <c r="D8" t="s">
        <v>59</v>
      </c>
      <c r="E8" t="s">
        <v>39</v>
      </c>
    </row>
    <row r="9" spans="1:5">
      <c r="A9" s="8" t="s">
        <v>51</v>
      </c>
      <c r="B9" s="2">
        <v>2</v>
      </c>
      <c r="C9" t="s">
        <v>58</v>
      </c>
      <c r="D9" s="1" t="s">
        <v>60</v>
      </c>
      <c r="E9" s="1" t="s">
        <v>46</v>
      </c>
    </row>
    <row r="10" spans="1:5">
      <c r="A10" s="4" t="s">
        <v>7</v>
      </c>
      <c r="B10" s="2" t="s">
        <v>6</v>
      </c>
      <c r="C10" t="s">
        <v>8</v>
      </c>
      <c r="D10" t="s">
        <v>61</v>
      </c>
      <c r="E10" t="s">
        <v>38</v>
      </c>
    </row>
    <row r="11" spans="1:5">
      <c r="A11" s="4" t="s">
        <v>17</v>
      </c>
      <c r="B11" s="2">
        <v>5</v>
      </c>
      <c r="C11" t="s">
        <v>18</v>
      </c>
      <c r="D11" s="1" t="s">
        <v>62</v>
      </c>
      <c r="E11" t="s">
        <v>79</v>
      </c>
    </row>
    <row r="12" spans="1:5">
      <c r="A12" s="1" t="s">
        <v>15</v>
      </c>
      <c r="B12" s="3">
        <v>6</v>
      </c>
      <c r="C12" s="1" t="s">
        <v>14</v>
      </c>
      <c r="D12" s="1" t="s">
        <v>63</v>
      </c>
      <c r="E12" s="1" t="s">
        <v>31</v>
      </c>
    </row>
    <row r="13" spans="1:5">
      <c r="A13" s="5" t="s">
        <v>50</v>
      </c>
      <c r="B13" s="3">
        <v>7</v>
      </c>
      <c r="C13" s="1" t="s">
        <v>54</v>
      </c>
      <c r="D13" s="1" t="s">
        <v>64</v>
      </c>
      <c r="E13" t="s">
        <v>31</v>
      </c>
    </row>
    <row r="14" spans="1:5">
      <c r="A14" s="1" t="s">
        <v>47</v>
      </c>
      <c r="B14" s="3" t="s">
        <v>22</v>
      </c>
      <c r="C14" s="1" t="s">
        <v>53</v>
      </c>
      <c r="D14" s="1" t="s">
        <v>65</v>
      </c>
      <c r="E14" s="1" t="s">
        <v>66</v>
      </c>
    </row>
    <row r="15" spans="1:5">
      <c r="A15" s="4" t="s">
        <v>9</v>
      </c>
      <c r="B15" s="2" t="s">
        <v>10</v>
      </c>
      <c r="C15" t="s">
        <v>11</v>
      </c>
      <c r="D15" s="1" t="s">
        <v>67</v>
      </c>
      <c r="E15" t="s">
        <v>31</v>
      </c>
    </row>
    <row r="16" spans="1:5">
      <c r="A16" s="5" t="s">
        <v>19</v>
      </c>
      <c r="B16" s="2" t="s">
        <v>10</v>
      </c>
      <c r="C16" s="1" t="s">
        <v>21</v>
      </c>
      <c r="D16" s="1" t="s">
        <v>68</v>
      </c>
      <c r="E16" s="1" t="s">
        <v>33</v>
      </c>
    </row>
    <row r="17" spans="1:5">
      <c r="A17" s="8" t="s">
        <v>41</v>
      </c>
      <c r="B17" s="3" t="s">
        <v>20</v>
      </c>
      <c r="C17" s="1" t="s">
        <v>21</v>
      </c>
      <c r="D17" s="1" t="s">
        <v>69</v>
      </c>
      <c r="E17" s="1" t="s">
        <v>40</v>
      </c>
    </row>
    <row r="18" spans="1:5">
      <c r="A18" s="4" t="s">
        <v>12</v>
      </c>
      <c r="B18" s="2" t="s">
        <v>13</v>
      </c>
      <c r="C18" t="s">
        <v>14</v>
      </c>
      <c r="D18" s="1" t="s">
        <v>70</v>
      </c>
      <c r="E18" s="1" t="s">
        <v>31</v>
      </c>
    </row>
    <row r="19" spans="1:5">
      <c r="A19" s="4" t="s">
        <v>42</v>
      </c>
      <c r="B19" s="2" t="s">
        <v>43</v>
      </c>
      <c r="C19" t="s">
        <v>14</v>
      </c>
      <c r="D19" s="1" t="s">
        <v>71</v>
      </c>
      <c r="E19" s="1" t="s">
        <v>33</v>
      </c>
    </row>
    <row r="20" spans="1:5">
      <c r="A20" s="1" t="s">
        <v>27</v>
      </c>
      <c r="B20" s="3" t="s">
        <v>28</v>
      </c>
      <c r="C20" s="1" t="s">
        <v>57</v>
      </c>
      <c r="D20" s="1" t="s">
        <v>72</v>
      </c>
      <c r="E20" s="1" t="s">
        <v>66</v>
      </c>
    </row>
    <row r="21" spans="1:5">
      <c r="A21" s="1" t="s">
        <v>52</v>
      </c>
      <c r="B21" s="3">
        <v>8</v>
      </c>
      <c r="C21" s="1" t="s">
        <v>88</v>
      </c>
      <c r="D21" s="1" t="s">
        <v>89</v>
      </c>
      <c r="E21" s="1" t="s">
        <v>66</v>
      </c>
    </row>
    <row r="22" spans="1:5">
      <c r="A22" s="1" t="s">
        <v>29</v>
      </c>
      <c r="B22" s="3">
        <v>2</v>
      </c>
      <c r="C22" s="1" t="s">
        <v>98</v>
      </c>
      <c r="D22" s="1" t="s">
        <v>95</v>
      </c>
      <c r="E22" s="1" t="s">
        <v>66</v>
      </c>
    </row>
    <row r="23" spans="1:5">
      <c r="A23" s="4" t="s">
        <v>16</v>
      </c>
      <c r="B23" s="2">
        <v>5</v>
      </c>
      <c r="C23" t="s">
        <v>18</v>
      </c>
      <c r="D23" s="1" t="s">
        <v>85</v>
      </c>
      <c r="E23" t="s">
        <v>92</v>
      </c>
    </row>
    <row r="24" spans="1:5">
      <c r="A24" s="1" t="s">
        <v>80</v>
      </c>
      <c r="B24" s="3">
        <v>5</v>
      </c>
      <c r="C24" s="1" t="s">
        <v>18</v>
      </c>
      <c r="D24" s="1" t="s">
        <v>81</v>
      </c>
      <c r="E24" s="1" t="s">
        <v>87</v>
      </c>
    </row>
    <row r="25" spans="1:5">
      <c r="A25" s="1" t="s">
        <v>80</v>
      </c>
      <c r="B25" s="3">
        <v>5</v>
      </c>
      <c r="C25" s="1" t="s">
        <v>18</v>
      </c>
      <c r="D25" s="1" t="s">
        <v>82</v>
      </c>
      <c r="E25" s="1" t="s">
        <v>87</v>
      </c>
    </row>
    <row r="26" spans="1:5">
      <c r="A26" s="1" t="s">
        <v>49</v>
      </c>
      <c r="B26" s="3">
        <v>5</v>
      </c>
      <c r="C26" s="1" t="s">
        <v>18</v>
      </c>
      <c r="D26" s="1" t="s">
        <v>84</v>
      </c>
      <c r="E26" t="s">
        <v>86</v>
      </c>
    </row>
    <row r="27" spans="1:5">
      <c r="A27" s="1"/>
      <c r="B27" s="3"/>
      <c r="C27" s="1"/>
      <c r="D27" s="1"/>
      <c r="E27" s="1"/>
    </row>
    <row r="28" spans="1:5">
      <c r="A28" s="1" t="s">
        <v>23</v>
      </c>
      <c r="B28" s="3">
        <v>2</v>
      </c>
      <c r="C28" s="1" t="s">
        <v>11</v>
      </c>
      <c r="D28" s="1" t="s">
        <v>73</v>
      </c>
      <c r="E28" s="1" t="s">
        <v>32</v>
      </c>
    </row>
    <row r="29" spans="1:5">
      <c r="A29" s="1" t="s">
        <v>55</v>
      </c>
      <c r="B29" s="3">
        <v>2</v>
      </c>
      <c r="C29" s="1" t="s">
        <v>34</v>
      </c>
      <c r="D29" s="1" t="s">
        <v>74</v>
      </c>
      <c r="E29" s="1" t="s">
        <v>34</v>
      </c>
    </row>
    <row r="30" spans="1:5">
      <c r="A30" s="1" t="s">
        <v>56</v>
      </c>
      <c r="B30" s="3">
        <v>3</v>
      </c>
      <c r="C30" s="1"/>
      <c r="D30" s="1" t="s">
        <v>75</v>
      </c>
      <c r="E30" s="1" t="s">
        <v>34</v>
      </c>
    </row>
    <row r="31" spans="1:5">
      <c r="A31" s="4" t="s">
        <v>48</v>
      </c>
      <c r="B31" s="2">
        <v>3</v>
      </c>
      <c r="D31" s="1" t="s">
        <v>76</v>
      </c>
      <c r="E31" s="1" t="s">
        <v>34</v>
      </c>
    </row>
    <row r="32" spans="1:5">
      <c r="A32" s="4" t="s">
        <v>24</v>
      </c>
      <c r="B32" s="2">
        <v>4</v>
      </c>
      <c r="C32" t="s">
        <v>93</v>
      </c>
      <c r="D32" s="1" t="s">
        <v>77</v>
      </c>
      <c r="E32" t="s">
        <v>35</v>
      </c>
    </row>
    <row r="33" spans="1:5">
      <c r="A33" s="4" t="s">
        <v>25</v>
      </c>
      <c r="B33" s="2" t="s">
        <v>22</v>
      </c>
      <c r="C33" t="s">
        <v>26</v>
      </c>
      <c r="D33" s="1" t="s">
        <v>78</v>
      </c>
      <c r="E33" t="s">
        <v>34</v>
      </c>
    </row>
    <row r="35" spans="1:5">
      <c r="A35" t="s">
        <v>90</v>
      </c>
    </row>
    <row r="36" spans="1:5">
      <c r="A36" t="s">
        <v>91</v>
      </c>
    </row>
  </sheetData>
  <phoneticPr fontId="7" type="noConversion"/>
  <pageMargins left="0.75" right="0.75" top="1" bottom="1" header="0.5" footer="0.5"/>
  <pageSetup scale="8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NOAA ESRL 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Aikin</dc:creator>
  <cp:lastModifiedBy>Ken Aikin</cp:lastModifiedBy>
  <cp:lastPrinted>2015-02-18T17:31:31Z</cp:lastPrinted>
  <dcterms:created xsi:type="dcterms:W3CDTF">2013-04-18T21:00:50Z</dcterms:created>
  <dcterms:modified xsi:type="dcterms:W3CDTF">2015-02-19T22:00:19Z</dcterms:modified>
</cp:coreProperties>
</file>